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60" windowWidth="19200" windowHeight="77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3" i="1" l="1"/>
  <c r="H6" i="1"/>
  <c r="D9" i="1"/>
  <c r="E9" i="1"/>
  <c r="F9" i="1"/>
  <c r="C9" i="1"/>
  <c r="G8" i="1"/>
  <c r="H8" i="1" s="1"/>
  <c r="G3" i="1"/>
  <c r="G4" i="1"/>
  <c r="H4" i="1" s="1"/>
  <c r="G5" i="1"/>
  <c r="H5" i="1" s="1"/>
  <c r="G6" i="1"/>
  <c r="G7" i="1"/>
  <c r="H7" i="1" s="1"/>
  <c r="G2" i="1"/>
  <c r="G9" i="1" l="1"/>
  <c r="H2" i="1"/>
</calcChain>
</file>

<file path=xl/sharedStrings.xml><?xml version="1.0" encoding="utf-8"?>
<sst xmlns="http://schemas.openxmlformats.org/spreadsheetml/2006/main" count="19" uniqueCount="18">
  <si>
    <t>№</t>
  </si>
  <si>
    <t>ФИО</t>
  </si>
  <si>
    <t>Иванов</t>
  </si>
  <si>
    <t>Петрова</t>
  </si>
  <si>
    <t>Сидоров</t>
  </si>
  <si>
    <t>Зайцева</t>
  </si>
  <si>
    <t>Смирнов</t>
  </si>
  <si>
    <t>Тест1</t>
  </si>
  <si>
    <t>Тест2</t>
  </si>
  <si>
    <t>Тест3</t>
  </si>
  <si>
    <t>Тест4</t>
  </si>
  <si>
    <t>Итого</t>
  </si>
  <si>
    <t>Оценка</t>
  </si>
  <si>
    <t>неявка</t>
  </si>
  <si>
    <t>Макаров</t>
  </si>
  <si>
    <t>н</t>
  </si>
  <si>
    <t>Средний балл</t>
  </si>
  <si>
    <t>Конева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</si>
</sst>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15">
    <dxf>
      <font>
        <color theme="5" tint="-0.24994659260841701"/>
      </font>
      <fill>
        <patternFill>
          <bgColor rgb="FFFFFF00"/>
        </patternFill>
      </fill>
    </dxf>
    <dxf>
      <font>
        <color theme="5" tint="-0.499984740745262"/>
      </font>
      <fill>
        <patternFill>
          <bgColor theme="3" tint="0.39994506668294322"/>
        </patternFill>
      </fill>
    </dxf>
    <dxf>
      <font>
        <color theme="5"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84;&#1072;&#1088;&#1080;&#1085;&#1072;\Documents\graf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C2">
            <v>1</v>
          </cell>
        </row>
        <row r="3">
          <cell r="C3">
            <v>1.0856960479969993</v>
          </cell>
        </row>
        <row r="4">
          <cell r="C4">
            <v>1.1447616941143408</v>
          </cell>
        </row>
        <row r="5">
          <cell r="C5">
            <v>1.1789733195898513</v>
          </cell>
        </row>
        <row r="6">
          <cell r="C6">
            <v>1.189143725647446</v>
          </cell>
        </row>
        <row r="7">
          <cell r="C7">
            <v>1.175488532770965</v>
          </cell>
        </row>
        <row r="8">
          <cell r="C8">
            <v>1.1377156237144237</v>
          </cell>
        </row>
        <row r="9">
          <cell r="C9">
            <v>1.0749031923334775</v>
          </cell>
        </row>
        <row r="10">
          <cell r="C10">
            <v>0.98507567259587536</v>
          </cell>
        </row>
        <row r="11">
          <cell r="C11">
            <v>0.86408653281086845</v>
          </cell>
        </row>
        <row r="12">
          <cell r="C12">
            <v>0.70224681578383774</v>
          </cell>
        </row>
        <row r="13">
          <cell r="C13">
            <v>0.46903655141603229</v>
          </cell>
        </row>
        <row r="14">
          <cell r="C14">
            <v>0.24885846377026136</v>
          </cell>
        </row>
        <row r="15">
          <cell r="C15">
            <v>0.58428364819450762</v>
          </cell>
        </row>
        <row r="16">
          <cell r="C16">
            <v>0.77925232788407695</v>
          </cell>
        </row>
        <row r="17">
          <cell r="C17">
            <v>0.92134276387269587</v>
          </cell>
        </row>
        <row r="18">
          <cell r="C18">
            <v>1.0279440253351995</v>
          </cell>
        </row>
        <row r="19">
          <cell r="C19">
            <v>1.1055945434951695</v>
          </cell>
        </row>
        <row r="20">
          <cell r="C20">
            <v>1.1572721631617169</v>
          </cell>
        </row>
        <row r="21">
          <cell r="C21">
            <v>1.1844093898889589</v>
          </cell>
        </row>
        <row r="22">
          <cell r="C22">
            <v>1.1876220426430035</v>
          </cell>
        </row>
        <row r="23">
          <cell r="C23">
            <v>1.1669775463796583</v>
          </cell>
        </row>
        <row r="24">
          <cell r="C24">
            <v>1.122022702028767</v>
          </cell>
        </row>
        <row r="25">
          <cell r="C25">
            <v>1.051590952114233</v>
          </cell>
        </row>
        <row r="26">
          <cell r="C26">
            <v>0.95323954250565701</v>
          </cell>
        </row>
        <row r="27">
          <cell r="C27">
            <v>0.82174332318547749</v>
          </cell>
        </row>
        <row r="28">
          <cell r="C28">
            <v>0.64415680111272289</v>
          </cell>
        </row>
        <row r="29">
          <cell r="C29">
            <v>0.37157988591062413</v>
          </cell>
        </row>
        <row r="30">
          <cell r="C30">
            <v>0.37986739875636599</v>
          </cell>
        </row>
        <row r="31">
          <cell r="C31">
            <v>0.64878142507901804</v>
          </cell>
        </row>
        <row r="32">
          <cell r="C32">
            <v>0.8250786559179919</v>
          </cell>
        </row>
        <row r="33">
          <cell r="C33">
            <v>0.95574719157616206</v>
          </cell>
        </row>
        <row r="34">
          <cell r="C34">
            <v>1.0534391883771395</v>
          </cell>
        </row>
        <row r="35">
          <cell r="C35">
            <v>1.1232871206739208</v>
          </cell>
        </row>
        <row r="36">
          <cell r="C36">
            <v>1.16769466963262</v>
          </cell>
        </row>
        <row r="37">
          <cell r="C37">
            <v>1.1878084243943101</v>
          </cell>
        </row>
        <row r="38">
          <cell r="C38">
            <v>1.1840689077842588</v>
          </cell>
        </row>
        <row r="39">
          <cell r="C39">
            <v>1.1563976060966303</v>
          </cell>
        </row>
        <row r="40">
          <cell r="C40">
            <v>1.1041646229678534</v>
          </cell>
        </row>
        <row r="41">
          <cell r="C41">
            <v>1.0259136249886023</v>
          </cell>
        </row>
        <row r="42">
          <cell r="C42">
            <v>0.91861755525069744</v>
          </cell>
        </row>
        <row r="43">
          <cell r="C43">
            <v>0.77561310954362972</v>
          </cell>
        </row>
        <row r="44">
          <cell r="C44">
            <v>0.57905980172309912</v>
          </cell>
        </row>
        <row r="45">
          <cell r="C45">
            <v>0.23595984945346291</v>
          </cell>
        </row>
        <row r="46">
          <cell r="C46">
            <v>0.47557945831363901</v>
          </cell>
        </row>
        <row r="47">
          <cell r="C47">
            <v>0.70640765613271794</v>
          </cell>
        </row>
        <row r="48">
          <cell r="C48">
            <v>0.86715264360083455</v>
          </cell>
        </row>
        <row r="49">
          <cell r="C49">
            <v>0.98737916555994265</v>
          </cell>
        </row>
        <row r="50">
          <cell r="C50">
            <v>1.0765754209608849</v>
          </cell>
        </row>
        <row r="51">
          <cell r="C51">
            <v>1.138817545244488</v>
          </cell>
        </row>
        <row r="52">
          <cell r="C52">
            <v>1.1760495907766058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L9" sqref="L9"/>
    </sheetView>
  </sheetViews>
  <sheetFormatPr defaultRowHeight="14.5" x14ac:dyDescent="0.35"/>
  <cols>
    <col min="1" max="1" width="4.1796875" style="4" customWidth="1"/>
    <col min="2" max="2" width="9.81640625" customWidth="1"/>
    <col min="8" max="8" width="8.26953125" bestFit="1" customWidth="1"/>
  </cols>
  <sheetData>
    <row r="1" spans="1:9" x14ac:dyDescent="0.35">
      <c r="A1" s="3" t="s">
        <v>0</v>
      </c>
      <c r="B1" s="2" t="s">
        <v>1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</row>
    <row r="2" spans="1:9" x14ac:dyDescent="0.35">
      <c r="A2" s="1">
        <v>1</v>
      </c>
      <c r="B2" s="1" t="s">
        <v>2</v>
      </c>
      <c r="C2" s="1">
        <v>20</v>
      </c>
      <c r="D2" s="1">
        <v>41</v>
      </c>
      <c r="E2" s="1">
        <v>50</v>
      </c>
      <c r="F2" s="1">
        <v>21</v>
      </c>
      <c r="G2" s="1">
        <f>C2+D2+E2+F2</f>
        <v>132</v>
      </c>
      <c r="H2" s="5" t="str">
        <f>IF(I2="н","-",IF(G2&lt;=99,"2",IF(G2&lt;=149,"3",IF(G2&lt;=179,"4","5"))))</f>
        <v>3</v>
      </c>
      <c r="I2" s="1"/>
    </row>
    <row r="3" spans="1:9" x14ac:dyDescent="0.35">
      <c r="A3" s="1">
        <v>2</v>
      </c>
      <c r="B3" s="1" t="s">
        <v>3</v>
      </c>
      <c r="C3" s="1"/>
      <c r="D3" s="1"/>
      <c r="E3" s="1"/>
      <c r="F3" s="1"/>
      <c r="G3" s="1">
        <f>C3+D3+E3+F3</f>
        <v>0</v>
      </c>
      <c r="H3" s="5" t="str">
        <f>IF(I3="н","-",IF(G3&lt;=99,"2",IF(G3&lt;=149,"3",IF(G3&lt;=179,"4","5"))))</f>
        <v>-</v>
      </c>
      <c r="I3" s="1" t="s">
        <v>15</v>
      </c>
    </row>
    <row r="4" spans="1:9" x14ac:dyDescent="0.35">
      <c r="A4" s="1">
        <v>3</v>
      </c>
      <c r="B4" s="1" t="s">
        <v>4</v>
      </c>
      <c r="C4" s="1">
        <v>42</v>
      </c>
      <c r="D4" s="1">
        <v>50</v>
      </c>
      <c r="E4" s="1">
        <v>41</v>
      </c>
      <c r="F4" s="1">
        <v>48</v>
      </c>
      <c r="G4" s="1">
        <f>C4+D4+E4+F4</f>
        <v>181</v>
      </c>
      <c r="H4" s="5" t="str">
        <f>IF(I4="н","-",IF(G4&lt;=99,"2",IF(G4&lt;=149,"3",IF(G4&lt;=179,"4","5"))))</f>
        <v>5</v>
      </c>
      <c r="I4" s="1"/>
    </row>
    <row r="5" spans="1:9" x14ac:dyDescent="0.35">
      <c r="A5" s="1">
        <v>4</v>
      </c>
      <c r="B5" s="1" t="s">
        <v>6</v>
      </c>
      <c r="C5" s="1">
        <v>12</v>
      </c>
      <c r="D5" s="1">
        <v>5</v>
      </c>
      <c r="E5" s="1">
        <v>29</v>
      </c>
      <c r="F5" s="1">
        <v>19</v>
      </c>
      <c r="G5" s="1">
        <f>C5+D5+E5+F5</f>
        <v>65</v>
      </c>
      <c r="H5" s="5" t="str">
        <f>IF(I5="н","-",IF(G5&lt;=99,"2",IF(G5&lt;=149,"3",IF(G5&lt;=179,"4","5"))))</f>
        <v>2</v>
      </c>
      <c r="I5" s="1"/>
    </row>
    <row r="6" spans="1:9" x14ac:dyDescent="0.35">
      <c r="A6" s="1">
        <v>5</v>
      </c>
      <c r="B6" s="1" t="s">
        <v>5</v>
      </c>
      <c r="C6" s="1"/>
      <c r="D6" s="1"/>
      <c r="E6" s="1"/>
      <c r="F6" s="1"/>
      <c r="G6" s="1">
        <f>C6+D6+E6+F6</f>
        <v>0</v>
      </c>
      <c r="H6" s="5" t="str">
        <f>IF(I6="н","-",IF(G6&lt;=99,"2",IF(G6&lt;=149,"3",IF(G6&lt;=179,"4","5"))))</f>
        <v>-</v>
      </c>
      <c r="I6" s="1" t="s">
        <v>15</v>
      </c>
    </row>
    <row r="7" spans="1:9" x14ac:dyDescent="0.35">
      <c r="A7" s="1">
        <v>6</v>
      </c>
      <c r="B7" s="1" t="s">
        <v>14</v>
      </c>
      <c r="C7" s="1">
        <v>37</v>
      </c>
      <c r="D7" s="1">
        <v>19</v>
      </c>
      <c r="E7" s="1">
        <v>44</v>
      </c>
      <c r="F7" s="1">
        <v>30</v>
      </c>
      <c r="G7" s="1">
        <f>C7+D7+E7+F7</f>
        <v>130</v>
      </c>
      <c r="H7" s="5" t="str">
        <f>IF(I7="н","-",IF(G7&lt;=99,"2",IF(G7&lt;=149,"3",IF(G7&lt;=179,"4","5"))))</f>
        <v>3</v>
      </c>
      <c r="I7" s="1"/>
    </row>
    <row r="8" spans="1:9" x14ac:dyDescent="0.35">
      <c r="A8" s="1">
        <v>7</v>
      </c>
      <c r="B8" s="1" t="s">
        <v>17</v>
      </c>
      <c r="C8" s="1">
        <v>40</v>
      </c>
      <c r="D8" s="1">
        <v>48</v>
      </c>
      <c r="E8" s="1">
        <v>38</v>
      </c>
      <c r="F8" s="1">
        <v>40</v>
      </c>
      <c r="G8" s="1">
        <f>C8+D8+E8+F8</f>
        <v>166</v>
      </c>
      <c r="H8" s="5" t="str">
        <f>IF(I8="н","-",IF(G8&lt;=99,"2",IF(G8&lt;=149,"3",IF(G8&lt;=179,"4","5"))))</f>
        <v>4</v>
      </c>
      <c r="I8" s="1"/>
    </row>
    <row r="9" spans="1:9" x14ac:dyDescent="0.35">
      <c r="A9" s="6" t="s">
        <v>16</v>
      </c>
      <c r="B9" s="6"/>
      <c r="C9" s="1">
        <f>AVERAGE(C2:C8)</f>
        <v>30.2</v>
      </c>
      <c r="D9" s="1">
        <f>AVERAGE(D2:D8)</f>
        <v>32.6</v>
      </c>
      <c r="E9" s="1">
        <f>AVERAGE(E2:E8)</f>
        <v>40.4</v>
      </c>
      <c r="F9" s="1">
        <f>AVERAGE(F2:F8)</f>
        <v>31.6</v>
      </c>
      <c r="G9" s="1">
        <f>AVERAGE(G2:G8)</f>
        <v>96.285714285714292</v>
      </c>
      <c r="H9" s="1"/>
      <c r="I9" s="1"/>
    </row>
  </sheetData>
  <mergeCells count="1">
    <mergeCell ref="A9:B9"/>
  </mergeCells>
  <conditionalFormatting sqref="H2:H8">
    <cfRule type="containsText" dxfId="14" priority="1" operator="containsText" text="2">
      <formula>NOT(ISERROR(SEARCH("2",H2)))</formula>
    </cfRule>
    <cfRule type="containsText" dxfId="13" priority="2" operator="containsText" text="4">
      <formula>NOT(ISERROR(SEARCH("4",H2)))</formula>
    </cfRule>
    <cfRule type="containsText" dxfId="12" priority="3" operator="containsText" text="3">
      <formula>NOT(ISERROR(SEARCH("3",H2)))</formula>
    </cfRule>
    <cfRule type="containsText" dxfId="11" priority="4" operator="containsText" text="5">
      <formula>NOT(ISERROR(SEARCH("5",H2)))</formula>
    </cfRule>
    <cfRule type="cellIs" dxfId="10" priority="5" operator="lessThan">
      <formula>5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9" priority="11" operator="equal">
      <formula>5</formula>
    </cfRule>
    <cfRule type="cellIs" dxfId="8" priority="15" operator="equal">
      <formula>"""5"""</formula>
    </cfRule>
    <cfRule type="cellIs" dxfId="7" priority="16" operator="equal">
      <formula>5</formula>
    </cfRule>
    <cfRule type="cellIs" dxfId="6" priority="18" operator="equal">
      <formula>"""5"""</formula>
    </cfRule>
    <cfRule type="cellIs" dxfId="5" priority="19" operator="equal">
      <formula>5</formula>
    </cfRule>
    <cfRule type="cellIs" dxfId="4" priority="20" operator="equal">
      <formula>5</formula>
    </cfRule>
    <cfRule type="cellIs" dxfId="3" priority="21" operator="equal">
      <formula>5</formula>
    </cfRule>
    <cfRule type="colorScale" priority="24">
      <colorScale>
        <cfvo type="num" val="2"/>
        <cfvo type="num" val="5"/>
        <color rgb="FFFF0000"/>
        <color rgb="FF00B050"/>
      </colorScale>
    </cfRule>
  </conditionalFormatting>
  <conditionalFormatting sqref="H2:H8">
    <cfRule type="colorScale" priority="23">
      <colorScale>
        <cfvo type="min"/>
        <cfvo type="max"/>
        <color rgb="FFFF0000"/>
        <color rgb="FF00B050"/>
      </colorScale>
    </cfRule>
  </conditionalFormatting>
  <conditionalFormatting sqref="H2:H8">
    <cfRule type="cellIs" dxfId="2" priority="17" operator="equal">
      <formula>5</formula>
    </cfRule>
  </conditionalFormatting>
  <conditionalFormatting sqref="H4">
    <cfRule type="cellIs" dxfId="1" priority="13" operator="equal">
      <formula>"""5"""</formula>
    </cfRule>
    <cfRule type="cellIs" dxfId="0" priority="14" operator="equal">
      <formula>"""5"""</formula>
    </cfRule>
  </conditionalFormatting>
  <conditionalFormatting sqref="H2:H9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G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:H11 H64:H104857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2015-09-06T04:09:22Z</dcterms:modified>
</cp:coreProperties>
</file>